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DUBAI resultater" sheetId="1" r:id="rId1"/>
    <sheet name="Dubai person" sheetId="2" r:id="rId2"/>
  </sheets>
  <calcPr calcId="125725"/>
</workbook>
</file>

<file path=xl/calcChain.xml><?xml version="1.0" encoding="utf-8"?>
<calcChain xmlns="http://schemas.openxmlformats.org/spreadsheetml/2006/main">
  <c r="X17" i="2"/>
  <c r="X16"/>
  <c r="X14"/>
  <c r="X13"/>
  <c r="X15"/>
  <c r="X12"/>
  <c r="X11"/>
  <c r="X10"/>
  <c r="X9"/>
  <c r="X8"/>
  <c r="X7"/>
  <c r="X6"/>
</calcChain>
</file>

<file path=xl/sharedStrings.xml><?xml version="1.0" encoding="utf-8"?>
<sst xmlns="http://schemas.openxmlformats.org/spreadsheetml/2006/main" count="143" uniqueCount="88">
  <si>
    <t>Bowlers</t>
  </si>
  <si>
    <t>Total HDCP</t>
  </si>
  <si>
    <t>Total Score</t>
  </si>
  <si>
    <t>Rank</t>
  </si>
  <si>
    <t>SAS 1</t>
  </si>
  <si>
    <t>SAS 2</t>
  </si>
  <si>
    <t>STANDINGS - TEAM EVENT - GENTS &amp; MIX</t>
  </si>
  <si>
    <t>SAS 3</t>
  </si>
  <si>
    <t>13/16</t>
  </si>
  <si>
    <t>11/16</t>
  </si>
  <si>
    <t>4/14</t>
  </si>
  <si>
    <t>8/39</t>
  </si>
  <si>
    <t>20/39</t>
  </si>
  <si>
    <t>4/7</t>
  </si>
  <si>
    <t>Leif Christophersen  &amp; Pia Spange</t>
  </si>
  <si>
    <t>12/14</t>
  </si>
  <si>
    <t>Annie Iversen &amp; Willy Iversen</t>
  </si>
  <si>
    <t>13/14</t>
  </si>
  <si>
    <t>STANDINGS - SINGLES EVENT - SEMI MASTERS - LADIES</t>
  </si>
  <si>
    <t>Karin Christiansen</t>
  </si>
  <si>
    <t>Annie Iversen</t>
  </si>
  <si>
    <t>Pia Spange</t>
  </si>
  <si>
    <t>STANDINGS - SINGLES EVENT - SEMI MASTERS - GENTS</t>
  </si>
  <si>
    <t xml:space="preserve">Henrik Vith </t>
  </si>
  <si>
    <t xml:space="preserve">Finn Christiansen </t>
  </si>
  <si>
    <t xml:space="preserve">Dirch Madsen </t>
  </si>
  <si>
    <t xml:space="preserve">Leif Christophersen </t>
  </si>
  <si>
    <t>Willy Iversen</t>
  </si>
  <si>
    <t>2/60</t>
  </si>
  <si>
    <t>6/18</t>
  </si>
  <si>
    <t>STANDINGS - SINGLES EVENT - MASTERS - GENTS</t>
  </si>
  <si>
    <t xml:space="preserve">Jan Christiansen </t>
  </si>
  <si>
    <t>4/32</t>
  </si>
  <si>
    <t>Stig Agerbo</t>
  </si>
  <si>
    <t>TEAM EVENT</t>
  </si>
  <si>
    <t>DOUBLES EVENT</t>
  </si>
  <si>
    <t>SINGLES EVENT</t>
  </si>
  <si>
    <t>Average</t>
  </si>
  <si>
    <t>10</t>
  </si>
  <si>
    <t>/ 92</t>
  </si>
  <si>
    <t>/ 28</t>
  </si>
  <si>
    <t>ALL EVENT</t>
  </si>
  <si>
    <t>STANDINGS</t>
  </si>
  <si>
    <t>Game 4</t>
  </si>
  <si>
    <t>Game 5</t>
  </si>
  <si>
    <t>Game 1</t>
  </si>
  <si>
    <t>Game 2</t>
  </si>
  <si>
    <t>Game 3</t>
  </si>
  <si>
    <t>Game 6</t>
  </si>
  <si>
    <t>Team</t>
  </si>
  <si>
    <r>
      <t>DUBAI    -    7</t>
    </r>
    <r>
      <rPr>
        <vertAlign val="superscript"/>
        <sz val="20"/>
        <color theme="1"/>
        <rFont val="Calibri"/>
        <family val="2"/>
        <scheme val="minor"/>
      </rPr>
      <t>th</t>
    </r>
    <r>
      <rPr>
        <sz val="20"/>
        <color theme="1"/>
        <rFont val="Calibri"/>
        <family val="2"/>
        <scheme val="minor"/>
      </rPr>
      <t xml:space="preserve"> World Airline Bowling Cup 2014    -    21.-26.okt. 2014</t>
    </r>
  </si>
  <si>
    <t>SAS 5</t>
  </si>
  <si>
    <t>SAS 6</t>
  </si>
  <si>
    <t>SAS 4</t>
  </si>
  <si>
    <t>STANDINGS    -    DOUBLE EVENT    -    GENTS  &amp;  LADIES  &amp;  MIX</t>
  </si>
  <si>
    <t>7/18</t>
  </si>
  <si>
    <t>8/18</t>
  </si>
  <si>
    <t>13/18</t>
  </si>
  <si>
    <t>7/60</t>
  </si>
  <si>
    <t>15/60</t>
  </si>
  <si>
    <t>39/60</t>
  </si>
  <si>
    <t>53/60</t>
  </si>
  <si>
    <t>14/32</t>
  </si>
  <si>
    <t>19/32</t>
  </si>
  <si>
    <t xml:space="preserve">Henrik Vith  &amp;  Jan Christiansen  &amp; </t>
  </si>
  <si>
    <t>Leif Iwanouw  &amp;  Stig Agerbo</t>
  </si>
  <si>
    <t>Finn Christiansen  &amp;  Karin Christiansen</t>
  </si>
  <si>
    <t>Pia Spange  &amp;  Willy Iversen</t>
  </si>
  <si>
    <t>Annie Iversen  &amp;  Leif Christophersen  &amp;</t>
  </si>
  <si>
    <t xml:space="preserve">Dirch Madsen  &amp;  Finn Christiansen </t>
  </si>
  <si>
    <t>Berit Iwanouw  &amp;  Dirch Madsen  &amp;</t>
  </si>
  <si>
    <t>Jan Christiansen  &amp;  Leif Iwanouw</t>
  </si>
  <si>
    <t>Berit Iwanouw &amp; Karin Christiansen</t>
  </si>
  <si>
    <t>Berit Iwanouw</t>
  </si>
  <si>
    <t>Leif Iwanouw</t>
  </si>
  <si>
    <t xml:space="preserve">     Bowler</t>
  </si>
  <si>
    <t xml:space="preserve">  Jan Christiansen </t>
  </si>
  <si>
    <t xml:space="preserve">  Stig Agerbo</t>
  </si>
  <si>
    <t xml:space="preserve">  Henrik Vith </t>
  </si>
  <si>
    <t xml:space="preserve">  Finn Christiansen </t>
  </si>
  <si>
    <t xml:space="preserve">  Leif Christophersen </t>
  </si>
  <si>
    <t xml:space="preserve">  Dirch Madsen </t>
  </si>
  <si>
    <t xml:space="preserve">  Karin Christiansen</t>
  </si>
  <si>
    <t xml:space="preserve">  Leif Iwanouw</t>
  </si>
  <si>
    <t xml:space="preserve">  Berit Iwanouw</t>
  </si>
  <si>
    <t xml:space="preserve">  Willy Iversen</t>
  </si>
  <si>
    <t xml:space="preserve">  Annie Iversen</t>
  </si>
  <si>
    <t xml:space="preserve">  Pia Spange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</si>
</sst>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3" fillId="0" borderId="2" xfId="0" applyFont="1" applyFill="1" applyBorder="1" applyAlignment="1" applyProtection="1">
      <alignment horizontal="left"/>
      <protection hidden="1"/>
    </xf>
    <xf numFmtId="0" fontId="0" fillId="0" borderId="0" xfId="0" applyFont="1"/>
    <xf numFmtId="0" fontId="7" fillId="0" borderId="0" xfId="0" applyFont="1"/>
    <xf numFmtId="0" fontId="0" fillId="0" borderId="0" xfId="0" applyBorder="1"/>
    <xf numFmtId="3" fontId="0" fillId="0" borderId="0" xfId="0" applyNumberFormat="1"/>
    <xf numFmtId="3" fontId="6" fillId="5" borderId="5" xfId="1" quotePrefix="1" applyNumberFormat="1" applyFont="1" applyFill="1" applyBorder="1" applyAlignment="1" applyProtection="1">
      <alignment horizontal="left"/>
      <protection hidden="1"/>
    </xf>
    <xf numFmtId="2" fontId="6" fillId="6" borderId="1" xfId="1" applyNumberFormat="1" applyFont="1" applyFill="1" applyBorder="1" applyAlignment="1" applyProtection="1">
      <alignment horizontal="center"/>
      <protection hidden="1"/>
    </xf>
    <xf numFmtId="3" fontId="6" fillId="5" borderId="3" xfId="1" quotePrefix="1" applyNumberFormat="1" applyFont="1" applyFill="1" applyBorder="1" applyAlignment="1" applyProtection="1">
      <alignment horizontal="center"/>
      <protection hidden="1"/>
    </xf>
    <xf numFmtId="3" fontId="6" fillId="5" borderId="3" xfId="1" applyNumberFormat="1" applyFont="1" applyFill="1" applyBorder="1" applyAlignment="1" applyProtection="1">
      <alignment horizontal="center"/>
      <protection hidden="1"/>
    </xf>
    <xf numFmtId="3" fontId="6" fillId="5" borderId="6" xfId="1" quotePrefix="1" applyNumberFormat="1" applyFont="1" applyFill="1" applyBorder="1" applyAlignment="1" applyProtection="1">
      <alignment horizontal="center"/>
      <protection hidden="1"/>
    </xf>
    <xf numFmtId="3" fontId="6" fillId="5" borderId="11" xfId="1" quotePrefix="1" applyNumberFormat="1" applyFont="1" applyFill="1" applyBorder="1" applyAlignment="1" applyProtection="1">
      <alignment horizontal="left"/>
      <protection hidden="1"/>
    </xf>
    <xf numFmtId="2" fontId="6" fillId="6" borderId="8" xfId="1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3" fontId="3" fillId="2" borderId="14" xfId="1" applyNumberFormat="1" applyFont="1" applyFill="1" applyBorder="1" applyAlignment="1" applyProtection="1">
      <alignment horizontal="center" vertical="center"/>
      <protection hidden="1"/>
    </xf>
    <xf numFmtId="3" fontId="3" fillId="0" borderId="14" xfId="1" applyNumberFormat="1" applyFont="1" applyBorder="1" applyAlignment="1" applyProtection="1">
      <alignment horizontal="center" vertical="center"/>
      <protection hidden="1"/>
    </xf>
    <xf numFmtId="3" fontId="3" fillId="4" borderId="14" xfId="1" applyNumberFormat="1" applyFont="1" applyFill="1" applyBorder="1" applyAlignment="1" applyProtection="1">
      <alignment horizontal="center" vertical="center"/>
      <protection hidden="1"/>
    </xf>
    <xf numFmtId="3" fontId="3" fillId="5" borderId="14" xfId="1" applyNumberFormat="1" applyFont="1" applyFill="1" applyBorder="1" applyAlignment="1" applyProtection="1">
      <alignment horizontal="center" vertical="center"/>
      <protection hidden="1"/>
    </xf>
    <xf numFmtId="3" fontId="2" fillId="6" borderId="14" xfId="1" quotePrefix="1" applyNumberFormat="1" applyFont="1" applyFill="1" applyBorder="1" applyAlignment="1" applyProtection="1">
      <alignment horizontal="center" vertical="center"/>
      <protection hidden="1"/>
    </xf>
    <xf numFmtId="3" fontId="3" fillId="2" borderId="15" xfId="1" applyNumberFormat="1" applyFont="1" applyFill="1" applyBorder="1" applyAlignment="1" applyProtection="1">
      <alignment horizontal="center" vertical="center"/>
      <protection hidden="1"/>
    </xf>
    <xf numFmtId="3" fontId="3" fillId="0" borderId="15" xfId="1" applyNumberFormat="1" applyFont="1" applyBorder="1" applyAlignment="1" applyProtection="1">
      <alignment horizontal="center" vertical="center"/>
      <protection hidden="1"/>
    </xf>
    <xf numFmtId="3" fontId="3" fillId="4" borderId="15" xfId="1" applyNumberFormat="1" applyFont="1" applyFill="1" applyBorder="1" applyAlignment="1" applyProtection="1">
      <alignment horizontal="center" vertical="center"/>
      <protection hidden="1"/>
    </xf>
    <xf numFmtId="3" fontId="3" fillId="5" borderId="15" xfId="1" applyNumberFormat="1" applyFont="1" applyFill="1" applyBorder="1" applyAlignment="1" applyProtection="1">
      <alignment horizontal="center" vertical="center"/>
      <protection hidden="1"/>
    </xf>
    <xf numFmtId="3" fontId="2" fillId="6" borderId="15" xfId="1" quotePrefix="1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165" fontId="3" fillId="2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Border="1" applyAlignment="1" applyProtection="1">
      <alignment horizontal="center"/>
      <protection hidden="1"/>
    </xf>
    <xf numFmtId="165" fontId="3" fillId="4" borderId="1" xfId="1" applyNumberFormat="1" applyFont="1" applyFill="1" applyBorder="1" applyAlignment="1" applyProtection="1">
      <alignment horizontal="center"/>
      <protection hidden="1"/>
    </xf>
    <xf numFmtId="165" fontId="3" fillId="5" borderId="1" xfId="1" applyNumberFormat="1" applyFont="1" applyFill="1" applyBorder="1" applyAlignment="1" applyProtection="1">
      <alignment horizontal="center"/>
      <protection hidden="1"/>
    </xf>
    <xf numFmtId="3" fontId="2" fillId="6" borderId="1" xfId="1" quotePrefix="1" applyNumberFormat="1" applyFont="1" applyFill="1" applyBorder="1" applyAlignment="1" applyProtection="1">
      <alignment horizontal="center"/>
      <protection hidden="1"/>
    </xf>
    <xf numFmtId="0" fontId="2" fillId="10" borderId="13" xfId="0" applyFont="1" applyFill="1" applyBorder="1" applyAlignment="1" applyProtection="1">
      <protection hidden="1"/>
    </xf>
    <xf numFmtId="0" fontId="2" fillId="10" borderId="16" xfId="0" applyFont="1" applyFill="1" applyBorder="1" applyAlignment="1" applyProtection="1">
      <alignment vertical="top"/>
      <protection hidden="1"/>
    </xf>
    <xf numFmtId="0" fontId="2" fillId="10" borderId="17" xfId="0" applyFont="1" applyFill="1" applyBorder="1" applyAlignment="1" applyProtection="1">
      <protection hidden="1"/>
    </xf>
    <xf numFmtId="0" fontId="2" fillId="10" borderId="18" xfId="0" applyFont="1" applyFill="1" applyBorder="1" applyAlignment="1" applyProtection="1">
      <alignment vertical="top"/>
      <protection hidden="1"/>
    </xf>
    <xf numFmtId="0" fontId="2" fillId="10" borderId="19" xfId="0" applyFont="1" applyFill="1" applyBorder="1" applyAlignment="1" applyProtection="1">
      <protection hidden="1"/>
    </xf>
    <xf numFmtId="3" fontId="6" fillId="7" borderId="23" xfId="1" applyNumberFormat="1" applyFont="1" applyFill="1" applyBorder="1" applyAlignment="1" applyProtection="1">
      <alignment horizontal="center" vertical="center"/>
      <protection hidden="1"/>
    </xf>
    <xf numFmtId="3" fontId="6" fillId="0" borderId="24" xfId="1" applyNumberFormat="1" applyFont="1" applyBorder="1" applyAlignment="1" applyProtection="1">
      <alignment horizontal="center" vertical="center"/>
      <protection hidden="1"/>
    </xf>
    <xf numFmtId="3" fontId="6" fillId="2" borderId="24" xfId="1" applyNumberFormat="1" applyFont="1" applyFill="1" applyBorder="1" applyAlignment="1" applyProtection="1">
      <alignment horizontal="center" vertical="center"/>
      <protection hidden="1"/>
    </xf>
    <xf numFmtId="3" fontId="6" fillId="8" borderId="24" xfId="1" applyNumberFormat="1" applyFont="1" applyFill="1" applyBorder="1" applyAlignment="1" applyProtection="1">
      <alignment horizontal="center" vertical="center"/>
      <protection hidden="1"/>
    </xf>
    <xf numFmtId="3" fontId="6" fillId="0" borderId="25" xfId="1" applyNumberFormat="1" applyFont="1" applyBorder="1" applyAlignment="1" applyProtection="1">
      <alignment horizontal="center" vertical="center"/>
      <protection hidden="1"/>
    </xf>
    <xf numFmtId="3" fontId="6" fillId="2" borderId="26" xfId="1" applyNumberFormat="1" applyFont="1" applyFill="1" applyBorder="1" applyAlignment="1" applyProtection="1">
      <alignment horizontal="center" vertical="center"/>
      <protection hidden="1"/>
    </xf>
    <xf numFmtId="3" fontId="6" fillId="0" borderId="27" xfId="1" applyNumberFormat="1" applyFont="1" applyBorder="1" applyAlignment="1" applyProtection="1">
      <alignment horizontal="center" vertical="center"/>
      <protection hidden="1"/>
    </xf>
    <xf numFmtId="3" fontId="6" fillId="2" borderId="27" xfId="1" applyNumberFormat="1" applyFont="1" applyFill="1" applyBorder="1" applyAlignment="1" applyProtection="1">
      <alignment horizontal="center" vertical="center"/>
      <protection hidden="1"/>
    </xf>
    <xf numFmtId="3" fontId="6" fillId="0" borderId="28" xfId="1" applyNumberFormat="1" applyFont="1" applyBorder="1" applyAlignment="1" applyProtection="1">
      <alignment horizontal="center" vertical="center"/>
      <protection hidden="1"/>
    </xf>
    <xf numFmtId="3" fontId="6" fillId="8" borderId="27" xfId="1" applyNumberFormat="1" applyFont="1" applyFill="1" applyBorder="1" applyAlignment="1" applyProtection="1">
      <alignment horizontal="center" vertical="center"/>
      <protection hidden="1"/>
    </xf>
    <xf numFmtId="3" fontId="6" fillId="8" borderId="28" xfId="1" applyNumberFormat="1" applyFont="1" applyFill="1" applyBorder="1" applyAlignment="1" applyProtection="1">
      <alignment horizontal="center" vertical="center"/>
      <protection hidden="1"/>
    </xf>
    <xf numFmtId="3" fontId="6" fillId="7" borderId="26" xfId="1" applyNumberFormat="1" applyFont="1" applyFill="1" applyBorder="1" applyAlignment="1" applyProtection="1">
      <alignment horizontal="center" vertical="center"/>
      <protection hidden="1"/>
    </xf>
    <xf numFmtId="3" fontId="6" fillId="8" borderId="26" xfId="1" applyNumberFormat="1" applyFont="1" applyFill="1" applyBorder="1" applyAlignment="1" applyProtection="1">
      <alignment horizontal="center" vertical="center"/>
      <protection hidden="1"/>
    </xf>
    <xf numFmtId="3" fontId="6" fillId="7" borderId="27" xfId="1" applyNumberFormat="1" applyFont="1" applyFill="1" applyBorder="1" applyAlignment="1" applyProtection="1">
      <alignment horizontal="center" vertical="center"/>
      <protection hidden="1"/>
    </xf>
    <xf numFmtId="3" fontId="6" fillId="2" borderId="30" xfId="1" applyNumberFormat="1" applyFont="1" applyFill="1" applyBorder="1" applyAlignment="1" applyProtection="1">
      <alignment horizontal="center" vertical="center"/>
      <protection hidden="1"/>
    </xf>
    <xf numFmtId="3" fontId="6" fillId="2" borderId="31" xfId="1" applyNumberFormat="1" applyFont="1" applyFill="1" applyBorder="1" applyAlignment="1" applyProtection="1">
      <alignment horizontal="center" vertical="center"/>
      <protection hidden="1"/>
    </xf>
    <xf numFmtId="3" fontId="6" fillId="7" borderId="31" xfId="1" applyNumberFormat="1" applyFont="1" applyFill="1" applyBorder="1" applyAlignment="1" applyProtection="1">
      <alignment horizontal="center" vertical="center"/>
      <protection hidden="1"/>
    </xf>
    <xf numFmtId="3" fontId="9" fillId="5" borderId="11" xfId="1" applyNumberFormat="1" applyFont="1" applyFill="1" applyBorder="1" applyAlignment="1" applyProtection="1">
      <alignment horizontal="center"/>
      <protection hidden="1"/>
    </xf>
    <xf numFmtId="3" fontId="9" fillId="5" borderId="5" xfId="1" applyNumberFormat="1" applyFont="1" applyFill="1" applyBorder="1" applyAlignment="1" applyProtection="1">
      <alignment horizontal="center"/>
      <protection hidden="1"/>
    </xf>
    <xf numFmtId="3" fontId="6" fillId="8" borderId="31" xfId="1" applyNumberFormat="1" applyFont="1" applyFill="1" applyBorder="1" applyAlignment="1" applyProtection="1">
      <alignment horizontal="center" vertical="center"/>
      <protection hidden="1"/>
    </xf>
    <xf numFmtId="3" fontId="6" fillId="9" borderId="27" xfId="1" applyNumberFormat="1" applyFont="1" applyFill="1" applyBorder="1" applyAlignment="1" applyProtection="1">
      <alignment horizontal="center" vertical="center"/>
      <protection hidden="1"/>
    </xf>
    <xf numFmtId="3" fontId="6" fillId="7" borderId="28" xfId="1" applyNumberFormat="1" applyFont="1" applyFill="1" applyBorder="1" applyAlignment="1" applyProtection="1">
      <alignment horizontal="center" vertical="center"/>
      <protection hidden="1"/>
    </xf>
    <xf numFmtId="3" fontId="2" fillId="6" borderId="17" xfId="1" quotePrefix="1" applyNumberFormat="1" applyFont="1" applyFill="1" applyBorder="1" applyAlignment="1" applyProtection="1">
      <alignment horizontal="center" vertical="center"/>
      <protection hidden="1"/>
    </xf>
    <xf numFmtId="3" fontId="2" fillId="6" borderId="16" xfId="1" quotePrefix="1" applyNumberFormat="1" applyFont="1" applyFill="1" applyBorder="1" applyAlignment="1" applyProtection="1">
      <alignment horizontal="center" vertical="center"/>
      <protection hidden="1"/>
    </xf>
    <xf numFmtId="3" fontId="3" fillId="2" borderId="17" xfId="1" applyNumberFormat="1" applyFont="1" applyFill="1" applyBorder="1" applyAlignment="1" applyProtection="1">
      <alignment horizontal="center" vertical="center"/>
      <protection hidden="1"/>
    </xf>
    <xf numFmtId="3" fontId="3" fillId="2" borderId="16" xfId="1" applyNumberFormat="1" applyFont="1" applyFill="1" applyBorder="1" applyAlignment="1" applyProtection="1">
      <alignment horizontal="center" vertical="center"/>
      <protection hidden="1"/>
    </xf>
    <xf numFmtId="3" fontId="3" fillId="0" borderId="17" xfId="1" applyNumberFormat="1" applyFont="1" applyBorder="1" applyAlignment="1" applyProtection="1">
      <alignment horizontal="center" vertical="center"/>
      <protection hidden="1"/>
    </xf>
    <xf numFmtId="3" fontId="3" fillId="0" borderId="16" xfId="1" applyNumberFormat="1" applyFont="1" applyBorder="1" applyAlignment="1" applyProtection="1">
      <alignment horizontal="center" vertical="center"/>
      <protection hidden="1"/>
    </xf>
    <xf numFmtId="3" fontId="3" fillId="4" borderId="17" xfId="1" applyNumberFormat="1" applyFont="1" applyFill="1" applyBorder="1" applyAlignment="1" applyProtection="1">
      <alignment horizontal="center" vertical="center"/>
      <protection hidden="1"/>
    </xf>
    <xf numFmtId="3" fontId="3" fillId="4" borderId="16" xfId="1" applyNumberFormat="1" applyFont="1" applyFill="1" applyBorder="1" applyAlignment="1" applyProtection="1">
      <alignment horizontal="center" vertical="center"/>
      <protection hidden="1"/>
    </xf>
    <xf numFmtId="3" fontId="3" fillId="5" borderId="17" xfId="1" applyNumberFormat="1" applyFont="1" applyFill="1" applyBorder="1" applyAlignment="1" applyProtection="1">
      <alignment horizontal="center" vertical="center"/>
      <protection hidden="1"/>
    </xf>
    <xf numFmtId="3" fontId="3" fillId="5" borderId="16" xfId="1" applyNumberFormat="1" applyFont="1" applyFill="1" applyBorder="1" applyAlignment="1" applyProtection="1">
      <alignment horizontal="center" vertical="center"/>
      <protection hidden="1"/>
    </xf>
    <xf numFmtId="3" fontId="3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3" fontId="3" fillId="2" borderId="13" xfId="1" applyNumberFormat="1" applyFont="1" applyFill="1" applyBorder="1" applyAlignment="1" applyProtection="1">
      <alignment horizontal="center" vertical="center"/>
      <protection hidden="1"/>
    </xf>
    <xf numFmtId="3" fontId="3" fillId="0" borderId="13" xfId="1" applyNumberFormat="1" applyFont="1" applyBorder="1" applyAlignment="1" applyProtection="1">
      <alignment horizontal="center" vertical="center"/>
      <protection hidden="1"/>
    </xf>
    <xf numFmtId="3" fontId="3" fillId="4" borderId="13" xfId="1" applyNumberFormat="1" applyFont="1" applyFill="1" applyBorder="1" applyAlignment="1" applyProtection="1">
      <alignment horizontal="center" vertical="center"/>
      <protection hidden="1"/>
    </xf>
    <xf numFmtId="3" fontId="3" fillId="5" borderId="13" xfId="1" applyNumberFormat="1" applyFont="1" applyFill="1" applyBorder="1" applyAlignment="1" applyProtection="1">
      <alignment horizontal="center" vertical="center"/>
      <protection hidden="1"/>
    </xf>
    <xf numFmtId="3" fontId="2" fillId="6" borderId="13" xfId="1" quotePrefix="1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3" fontId="3" fillId="4" borderId="13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8" xfId="0" applyNumberFormat="1" applyFont="1" applyFill="1" applyBorder="1" applyAlignment="1" applyProtection="1">
      <alignment horizontal="center" vertical="center" wrapText="1"/>
      <protection hidden="1"/>
    </xf>
    <xf numFmtId="3" fontId="3" fillId="5" borderId="13" xfId="0" applyNumberFormat="1" applyFont="1" applyFill="1" applyBorder="1" applyAlignment="1" applyProtection="1">
      <alignment horizontal="center" vertical="center" wrapText="1"/>
      <protection hidden="1"/>
    </xf>
    <xf numFmtId="3" fontId="3" fillId="5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6" borderId="13" xfId="0" applyNumberFormat="1" applyFont="1" applyFill="1" applyBorder="1" applyAlignment="1" applyProtection="1">
      <alignment horizontal="center" vertical="center" wrapText="1"/>
      <protection hidden="1"/>
    </xf>
    <xf numFmtId="3" fontId="2" fillId="6" borderId="8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13" xfId="0" applyNumberFormat="1" applyFont="1" applyFill="1" applyBorder="1" applyAlignment="1" applyProtection="1">
      <alignment horizontal="center" vertical="center"/>
      <protection hidden="1"/>
    </xf>
    <xf numFmtId="3" fontId="3" fillId="2" borderId="8" xfId="0" applyNumberFormat="1" applyFont="1" applyFill="1" applyBorder="1" applyAlignment="1" applyProtection="1">
      <alignment horizontal="center" vertical="center"/>
      <protection hidden="1"/>
    </xf>
    <xf numFmtId="3" fontId="6" fillId="2" borderId="21" xfId="0" applyNumberFormat="1" applyFont="1" applyFill="1" applyBorder="1" applyAlignment="1" applyProtection="1">
      <alignment vertical="center" wrapText="1"/>
      <protection hidden="1"/>
    </xf>
    <xf numFmtId="3" fontId="6" fillId="2" borderId="24" xfId="0" applyNumberFormat="1" applyFont="1" applyFill="1" applyBorder="1" applyAlignment="1" applyProtection="1">
      <alignment vertical="center" wrapText="1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33" xfId="0" applyFont="1" applyFill="1" applyBorder="1" applyAlignment="1" applyProtection="1">
      <alignment horizontal="center" vertical="center" wrapText="1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8" fillId="3" borderId="7" xfId="0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3" fontId="6" fillId="2" borderId="22" xfId="0" applyNumberFormat="1" applyFont="1" applyFill="1" applyBorder="1" applyAlignment="1" applyProtection="1">
      <alignment vertical="center" wrapText="1"/>
      <protection hidden="1"/>
    </xf>
    <xf numFmtId="3" fontId="6" fillId="2" borderId="25" xfId="0" applyNumberFormat="1" applyFont="1" applyFill="1" applyBorder="1" applyAlignment="1" applyProtection="1">
      <alignment vertical="center" wrapText="1"/>
      <protection hidden="1"/>
    </xf>
    <xf numFmtId="3" fontId="6" fillId="2" borderId="29" xfId="0" applyNumberFormat="1" applyFont="1" applyFill="1" applyBorder="1" applyAlignment="1" applyProtection="1">
      <alignment vertical="center" wrapText="1"/>
      <protection hidden="1"/>
    </xf>
    <xf numFmtId="3" fontId="6" fillId="2" borderId="30" xfId="0" applyNumberFormat="1" applyFont="1" applyFill="1" applyBorder="1" applyAlignment="1" applyProtection="1">
      <alignment vertical="center" wrapText="1"/>
      <protection hidden="1"/>
    </xf>
    <xf numFmtId="3" fontId="6" fillId="5" borderId="12" xfId="0" applyNumberFormat="1" applyFont="1" applyFill="1" applyBorder="1" applyAlignment="1" applyProtection="1">
      <alignment vertical="center" wrapText="1"/>
      <protection hidden="1"/>
    </xf>
    <xf numFmtId="3" fontId="6" fillId="5" borderId="11" xfId="0" applyNumberFormat="1" applyFont="1" applyFill="1" applyBorder="1" applyAlignment="1" applyProtection="1">
      <alignment vertical="center" wrapText="1"/>
      <protection hidden="1"/>
    </xf>
    <xf numFmtId="3" fontId="6" fillId="5" borderId="9" xfId="0" applyNumberFormat="1" applyFont="1" applyFill="1" applyBorder="1" applyAlignment="1" applyProtection="1">
      <alignment horizontal="center" vertical="center"/>
      <protection hidden="1"/>
    </xf>
    <xf numFmtId="3" fontId="6" fillId="5" borderId="12" xfId="0" applyNumberFormat="1" applyFont="1" applyFill="1" applyBorder="1" applyAlignment="1" applyProtection="1">
      <alignment horizontal="center" vertical="center"/>
      <protection hidden="1"/>
    </xf>
    <xf numFmtId="3" fontId="6" fillId="5" borderId="6" xfId="0" applyNumberFormat="1" applyFont="1" applyFill="1" applyBorder="1" applyAlignment="1" applyProtection="1">
      <alignment horizontal="center" vertical="center"/>
      <protection hidden="1"/>
    </xf>
    <xf numFmtId="3" fontId="6" fillId="5" borderId="11" xfId="0" applyNumberFormat="1" applyFont="1" applyFill="1" applyBorder="1" applyAlignment="1" applyProtection="1">
      <alignment horizontal="center" vertical="center"/>
      <protection hidden="1"/>
    </xf>
    <xf numFmtId="3" fontId="6" fillId="6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3" xfId="0" applyFont="1" applyFill="1" applyBorder="1" applyAlignment="1" applyProtection="1">
      <alignment horizontal="left" vertical="center"/>
      <protection hidden="1"/>
    </xf>
    <xf numFmtId="0" fontId="9" fillId="10" borderId="5" xfId="0" applyFont="1" applyFill="1" applyBorder="1" applyAlignment="1" applyProtection="1">
      <alignment horizontal="left" vertic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3" fontId="7" fillId="2" borderId="9" xfId="0" applyNumberFormat="1" applyFont="1" applyFill="1" applyBorder="1" applyAlignment="1" applyProtection="1">
      <alignment horizontal="left" vertical="center"/>
      <protection hidden="1"/>
    </xf>
    <xf numFmtId="3" fontId="7" fillId="2" borderId="12" xfId="0" applyNumberFormat="1" applyFont="1" applyFill="1" applyBorder="1" applyAlignment="1" applyProtection="1">
      <alignment horizontal="left" vertical="center"/>
      <protection hidden="1"/>
    </xf>
    <xf numFmtId="3" fontId="7" fillId="2" borderId="6" xfId="0" applyNumberFormat="1" applyFont="1" applyFill="1" applyBorder="1" applyAlignment="1" applyProtection="1">
      <alignment horizontal="left" vertical="center"/>
      <protection hidden="1"/>
    </xf>
    <xf numFmtId="3" fontId="7" fillId="2" borderId="11" xfId="0" applyNumberFormat="1" applyFont="1" applyFill="1" applyBorder="1" applyAlignment="1" applyProtection="1">
      <alignment horizontal="left" vertical="center"/>
      <protection hidden="1"/>
    </xf>
    <xf numFmtId="3" fontId="6" fillId="2" borderId="20" xfId="0" applyNumberFormat="1" applyFont="1" applyFill="1" applyBorder="1" applyAlignment="1" applyProtection="1">
      <alignment vertical="center" wrapText="1"/>
      <protection hidden="1"/>
    </xf>
    <xf numFmtId="3" fontId="6" fillId="2" borderId="23" xfId="0" applyNumberFormat="1" applyFont="1" applyFill="1" applyBorder="1" applyAlignment="1" applyProtection="1">
      <alignment vertical="center" wrapText="1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</cellXfs>
  <cellStyles count="2">
    <cellStyle name="1000-sep (2 dec)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sqref="A1:K1"/>
    </sheetView>
  </sheetViews>
  <sheetFormatPr defaultRowHeight="15.75"/>
  <cols>
    <col min="2" max="2" width="38.7109375" customWidth="1"/>
    <col min="10" max="10" width="10.7109375" customWidth="1"/>
    <col min="11" max="11" width="9.7109375" style="14" customWidth="1"/>
  </cols>
  <sheetData>
    <row r="1" spans="1:11" s="1" customFormat="1" ht="29.25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6.25">
      <c r="A2" s="74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24" customHeight="1">
      <c r="A3" s="93" t="s">
        <v>49</v>
      </c>
      <c r="B3" s="93" t="s">
        <v>0</v>
      </c>
      <c r="C3" s="72" t="s">
        <v>45</v>
      </c>
      <c r="D3" s="72" t="s">
        <v>46</v>
      </c>
      <c r="E3" s="72" t="s">
        <v>47</v>
      </c>
      <c r="F3" s="72" t="s">
        <v>43</v>
      </c>
      <c r="G3" s="72" t="s">
        <v>44</v>
      </c>
      <c r="H3" s="72" t="s">
        <v>48</v>
      </c>
      <c r="I3" s="87" t="s">
        <v>1</v>
      </c>
      <c r="J3" s="89" t="s">
        <v>2</v>
      </c>
      <c r="K3" s="91" t="s">
        <v>3</v>
      </c>
    </row>
    <row r="4" spans="1:11" ht="24" customHeight="1">
      <c r="A4" s="94"/>
      <c r="B4" s="94"/>
      <c r="C4" s="73"/>
      <c r="D4" s="73"/>
      <c r="E4" s="73"/>
      <c r="F4" s="73"/>
      <c r="G4" s="73"/>
      <c r="H4" s="73"/>
      <c r="I4" s="88"/>
      <c r="J4" s="90"/>
      <c r="K4" s="92"/>
    </row>
    <row r="5" spans="1:11" ht="24" customHeight="1">
      <c r="A5" s="84" t="s">
        <v>4</v>
      </c>
      <c r="B5" s="35" t="s">
        <v>64</v>
      </c>
      <c r="C5" s="79">
        <v>826</v>
      </c>
      <c r="D5" s="80">
        <v>746</v>
      </c>
      <c r="E5" s="79">
        <v>751</v>
      </c>
      <c r="F5" s="80">
        <v>752</v>
      </c>
      <c r="G5" s="79">
        <v>668</v>
      </c>
      <c r="H5" s="80">
        <v>772</v>
      </c>
      <c r="I5" s="81">
        <v>0</v>
      </c>
      <c r="J5" s="82">
        <v>4515</v>
      </c>
      <c r="K5" s="83" t="s">
        <v>10</v>
      </c>
    </row>
    <row r="6" spans="1:11" s="1" customFormat="1" ht="24" customHeight="1" thickBot="1">
      <c r="A6" s="78"/>
      <c r="B6" s="36" t="s">
        <v>65</v>
      </c>
      <c r="C6" s="65"/>
      <c r="D6" s="67"/>
      <c r="E6" s="65"/>
      <c r="F6" s="67"/>
      <c r="G6" s="65"/>
      <c r="H6" s="67"/>
      <c r="I6" s="69"/>
      <c r="J6" s="71"/>
      <c r="K6" s="63"/>
    </row>
    <row r="7" spans="1:11" ht="24" customHeight="1">
      <c r="A7" s="77" t="s">
        <v>5</v>
      </c>
      <c r="B7" s="37" t="s">
        <v>70</v>
      </c>
      <c r="C7" s="64">
        <v>594</v>
      </c>
      <c r="D7" s="66">
        <v>639</v>
      </c>
      <c r="E7" s="64">
        <v>668</v>
      </c>
      <c r="F7" s="66">
        <v>533</v>
      </c>
      <c r="G7" s="64">
        <v>603</v>
      </c>
      <c r="H7" s="66">
        <v>591</v>
      </c>
      <c r="I7" s="68">
        <v>120</v>
      </c>
      <c r="J7" s="70">
        <v>3748</v>
      </c>
      <c r="K7" s="62" t="s">
        <v>9</v>
      </c>
    </row>
    <row r="8" spans="1:11" s="1" customFormat="1" ht="24" customHeight="1" thickBot="1">
      <c r="A8" s="78"/>
      <c r="B8" s="36" t="s">
        <v>66</v>
      </c>
      <c r="C8" s="65"/>
      <c r="D8" s="67"/>
      <c r="E8" s="65"/>
      <c r="F8" s="67"/>
      <c r="G8" s="65"/>
      <c r="H8" s="67"/>
      <c r="I8" s="69"/>
      <c r="J8" s="71"/>
      <c r="K8" s="63"/>
    </row>
    <row r="9" spans="1:11" ht="24" customHeight="1">
      <c r="A9" s="77" t="s">
        <v>7</v>
      </c>
      <c r="B9" s="39" t="s">
        <v>68</v>
      </c>
      <c r="C9" s="64">
        <v>603</v>
      </c>
      <c r="D9" s="66">
        <v>564</v>
      </c>
      <c r="E9" s="64">
        <v>608</v>
      </c>
      <c r="F9" s="66">
        <v>514</v>
      </c>
      <c r="G9" s="64">
        <v>559</v>
      </c>
      <c r="H9" s="66">
        <v>555</v>
      </c>
      <c r="I9" s="68">
        <v>120</v>
      </c>
      <c r="J9" s="70">
        <v>3523</v>
      </c>
      <c r="K9" s="62" t="s">
        <v>8</v>
      </c>
    </row>
    <row r="10" spans="1:11" s="1" customFormat="1" ht="24" customHeight="1" thickBot="1">
      <c r="A10" s="78"/>
      <c r="B10" s="38" t="s">
        <v>67</v>
      </c>
      <c r="C10" s="65"/>
      <c r="D10" s="67"/>
      <c r="E10" s="65"/>
      <c r="F10" s="67"/>
      <c r="G10" s="65"/>
      <c r="H10" s="67"/>
      <c r="I10" s="69"/>
      <c r="J10" s="71"/>
      <c r="K10" s="63"/>
    </row>
    <row r="11" spans="1:11">
      <c r="J11" s="3"/>
    </row>
    <row r="12" spans="1:11" s="1" customFormat="1">
      <c r="J12" s="3"/>
      <c r="K12" s="14"/>
    </row>
    <row r="13" spans="1:11" s="1" customFormat="1">
      <c r="J13" s="3"/>
      <c r="K13" s="14"/>
    </row>
    <row r="14" spans="1:11" s="1" customFormat="1" ht="26.25">
      <c r="A14" s="74" t="s">
        <v>54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1" s="1" customFormat="1" ht="24" customHeight="1">
      <c r="A15" s="93" t="s">
        <v>49</v>
      </c>
      <c r="B15" s="93" t="s">
        <v>0</v>
      </c>
      <c r="C15" s="72" t="s">
        <v>45</v>
      </c>
      <c r="D15" s="72" t="s">
        <v>46</v>
      </c>
      <c r="E15" s="72" t="s">
        <v>47</v>
      </c>
      <c r="F15" s="72" t="s">
        <v>43</v>
      </c>
      <c r="G15" s="72" t="s">
        <v>44</v>
      </c>
      <c r="H15" s="72" t="s">
        <v>48</v>
      </c>
      <c r="I15" s="87" t="s">
        <v>1</v>
      </c>
      <c r="J15" s="89" t="s">
        <v>2</v>
      </c>
      <c r="K15" s="91" t="s">
        <v>3</v>
      </c>
    </row>
    <row r="16" spans="1:11" s="1" customFormat="1" ht="24" customHeight="1">
      <c r="A16" s="94"/>
      <c r="B16" s="94"/>
      <c r="C16" s="73"/>
      <c r="D16" s="73"/>
      <c r="E16" s="73"/>
      <c r="F16" s="73"/>
      <c r="G16" s="73"/>
      <c r="H16" s="73"/>
      <c r="I16" s="88"/>
      <c r="J16" s="90"/>
      <c r="K16" s="92"/>
    </row>
    <row r="17" spans="1:11" ht="27" customHeight="1" thickBot="1">
      <c r="A17" s="27" t="s">
        <v>4</v>
      </c>
      <c r="B17" s="25" t="s">
        <v>71</v>
      </c>
      <c r="C17" s="15">
        <v>419</v>
      </c>
      <c r="D17" s="16">
        <v>388</v>
      </c>
      <c r="E17" s="15">
        <v>406</v>
      </c>
      <c r="F17" s="16">
        <v>397</v>
      </c>
      <c r="G17" s="15">
        <v>395</v>
      </c>
      <c r="H17" s="16">
        <v>340</v>
      </c>
      <c r="I17" s="17">
        <v>0</v>
      </c>
      <c r="J17" s="18">
        <v>2345</v>
      </c>
      <c r="K17" s="19" t="s">
        <v>11</v>
      </c>
    </row>
    <row r="18" spans="1:11" ht="27" customHeight="1" thickBot="1">
      <c r="A18" s="28" t="s">
        <v>51</v>
      </c>
      <c r="B18" s="26" t="s">
        <v>69</v>
      </c>
      <c r="C18" s="20">
        <v>357</v>
      </c>
      <c r="D18" s="21">
        <v>372</v>
      </c>
      <c r="E18" s="20">
        <v>346</v>
      </c>
      <c r="F18" s="21">
        <v>367</v>
      </c>
      <c r="G18" s="20">
        <v>335</v>
      </c>
      <c r="H18" s="21">
        <v>303</v>
      </c>
      <c r="I18" s="22">
        <v>0</v>
      </c>
      <c r="J18" s="23">
        <v>2080</v>
      </c>
      <c r="K18" s="24" t="s">
        <v>12</v>
      </c>
    </row>
    <row r="19" spans="1:11" ht="27" customHeight="1" thickBot="1">
      <c r="A19" s="28" t="s">
        <v>52</v>
      </c>
      <c r="B19" s="26" t="s">
        <v>72</v>
      </c>
      <c r="C19" s="20">
        <v>316</v>
      </c>
      <c r="D19" s="21">
        <v>284</v>
      </c>
      <c r="E19" s="20">
        <v>288</v>
      </c>
      <c r="F19" s="21">
        <v>273</v>
      </c>
      <c r="G19" s="20">
        <v>296</v>
      </c>
      <c r="H19" s="21">
        <v>283</v>
      </c>
      <c r="I19" s="22">
        <v>120</v>
      </c>
      <c r="J19" s="23">
        <v>1860</v>
      </c>
      <c r="K19" s="24" t="s">
        <v>13</v>
      </c>
    </row>
    <row r="20" spans="1:11" ht="27" customHeight="1" thickBot="1">
      <c r="A20" s="28" t="s">
        <v>7</v>
      </c>
      <c r="B20" s="26" t="s">
        <v>14</v>
      </c>
      <c r="C20" s="20">
        <v>309</v>
      </c>
      <c r="D20" s="21">
        <v>233</v>
      </c>
      <c r="E20" s="20">
        <v>305</v>
      </c>
      <c r="F20" s="21">
        <v>320</v>
      </c>
      <c r="G20" s="20">
        <v>353</v>
      </c>
      <c r="H20" s="21">
        <v>320</v>
      </c>
      <c r="I20" s="22">
        <v>60</v>
      </c>
      <c r="J20" s="23">
        <v>1900</v>
      </c>
      <c r="K20" s="24" t="s">
        <v>15</v>
      </c>
    </row>
    <row r="21" spans="1:11" ht="27" customHeight="1" thickBot="1">
      <c r="A21" s="28" t="s">
        <v>53</v>
      </c>
      <c r="B21" s="26" t="s">
        <v>16</v>
      </c>
      <c r="C21" s="20">
        <v>289</v>
      </c>
      <c r="D21" s="21">
        <v>257</v>
      </c>
      <c r="E21" s="20">
        <v>329</v>
      </c>
      <c r="F21" s="21">
        <v>285</v>
      </c>
      <c r="G21" s="20">
        <v>255</v>
      </c>
      <c r="H21" s="21">
        <v>288</v>
      </c>
      <c r="I21" s="22">
        <v>60</v>
      </c>
      <c r="J21" s="23">
        <v>1763</v>
      </c>
      <c r="K21" s="24" t="s">
        <v>17</v>
      </c>
    </row>
    <row r="24" spans="1:11" s="1" customFormat="1" ht="29.25">
      <c r="A24" s="85" t="s">
        <v>50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26.25">
      <c r="B25" s="74" t="s">
        <v>18</v>
      </c>
      <c r="C25" s="75"/>
      <c r="D25" s="75"/>
      <c r="E25" s="75"/>
      <c r="F25" s="75"/>
      <c r="G25" s="75"/>
      <c r="H25" s="75"/>
      <c r="I25" s="75"/>
      <c r="J25" s="75"/>
      <c r="K25" s="76"/>
    </row>
    <row r="26" spans="1:11" s="1" customFormat="1" ht="24" customHeight="1">
      <c r="B26" s="93" t="s">
        <v>0</v>
      </c>
      <c r="C26" s="72" t="s">
        <v>45</v>
      </c>
      <c r="D26" s="72" t="s">
        <v>46</v>
      </c>
      <c r="E26" s="72" t="s">
        <v>47</v>
      </c>
      <c r="F26" s="72" t="s">
        <v>43</v>
      </c>
      <c r="G26" s="72" t="s">
        <v>44</v>
      </c>
      <c r="H26" s="72" t="s">
        <v>48</v>
      </c>
      <c r="I26" s="87" t="s">
        <v>1</v>
      </c>
      <c r="J26" s="89" t="s">
        <v>2</v>
      </c>
      <c r="K26" s="91" t="s">
        <v>3</v>
      </c>
    </row>
    <row r="27" spans="1:11" s="1" customFormat="1" ht="24" customHeight="1">
      <c r="B27" s="94"/>
      <c r="C27" s="73"/>
      <c r="D27" s="73"/>
      <c r="E27" s="73"/>
      <c r="F27" s="73"/>
      <c r="G27" s="73"/>
      <c r="H27" s="73"/>
      <c r="I27" s="88"/>
      <c r="J27" s="90"/>
      <c r="K27" s="92"/>
    </row>
    <row r="28" spans="1:11" ht="27" customHeight="1">
      <c r="A28" s="2"/>
      <c r="B28" s="29" t="s">
        <v>73</v>
      </c>
      <c r="C28" s="30">
        <v>141</v>
      </c>
      <c r="D28" s="31">
        <v>144</v>
      </c>
      <c r="E28" s="30">
        <v>107</v>
      </c>
      <c r="F28" s="31">
        <v>137</v>
      </c>
      <c r="G28" s="30">
        <v>166</v>
      </c>
      <c r="H28" s="31">
        <v>176</v>
      </c>
      <c r="I28" s="32">
        <v>60</v>
      </c>
      <c r="J28" s="33">
        <v>931</v>
      </c>
      <c r="K28" s="34" t="s">
        <v>29</v>
      </c>
    </row>
    <row r="29" spans="1:11" ht="27" customHeight="1">
      <c r="B29" s="29" t="s">
        <v>19</v>
      </c>
      <c r="C29" s="30">
        <v>133</v>
      </c>
      <c r="D29" s="31">
        <v>175</v>
      </c>
      <c r="E29" s="30">
        <v>132</v>
      </c>
      <c r="F29" s="31">
        <v>146</v>
      </c>
      <c r="G29" s="30">
        <v>132</v>
      </c>
      <c r="H29" s="31">
        <v>144</v>
      </c>
      <c r="I29" s="32">
        <v>60</v>
      </c>
      <c r="J29" s="33">
        <v>922</v>
      </c>
      <c r="K29" s="34" t="s">
        <v>55</v>
      </c>
    </row>
    <row r="30" spans="1:11" ht="27" customHeight="1">
      <c r="B30" s="29" t="s">
        <v>20</v>
      </c>
      <c r="C30" s="30">
        <v>179</v>
      </c>
      <c r="D30" s="31">
        <v>154</v>
      </c>
      <c r="E30" s="30">
        <v>105</v>
      </c>
      <c r="F30" s="31">
        <v>134</v>
      </c>
      <c r="G30" s="30">
        <v>128</v>
      </c>
      <c r="H30" s="31">
        <v>138</v>
      </c>
      <c r="I30" s="32">
        <v>60</v>
      </c>
      <c r="J30" s="33">
        <v>898</v>
      </c>
      <c r="K30" s="34" t="s">
        <v>56</v>
      </c>
    </row>
    <row r="31" spans="1:11" ht="27" customHeight="1">
      <c r="B31" s="29" t="s">
        <v>21</v>
      </c>
      <c r="C31" s="30">
        <v>129</v>
      </c>
      <c r="D31" s="31">
        <v>129</v>
      </c>
      <c r="E31" s="30">
        <v>127</v>
      </c>
      <c r="F31" s="31">
        <v>128</v>
      </c>
      <c r="G31" s="30">
        <v>109</v>
      </c>
      <c r="H31" s="31">
        <v>163</v>
      </c>
      <c r="I31" s="32">
        <v>60</v>
      </c>
      <c r="J31" s="33">
        <v>845</v>
      </c>
      <c r="K31" s="34" t="s">
        <v>57</v>
      </c>
    </row>
    <row r="33" spans="2:11" ht="26.25">
      <c r="B33" s="74" t="s">
        <v>22</v>
      </c>
      <c r="C33" s="75"/>
      <c r="D33" s="75"/>
      <c r="E33" s="75"/>
      <c r="F33" s="75"/>
      <c r="G33" s="75"/>
      <c r="H33" s="75"/>
      <c r="I33" s="75"/>
      <c r="J33" s="75"/>
      <c r="K33" s="76"/>
    </row>
    <row r="34" spans="2:11" ht="27" customHeight="1">
      <c r="B34" s="29" t="s">
        <v>23</v>
      </c>
      <c r="C34" s="30">
        <v>203</v>
      </c>
      <c r="D34" s="31">
        <v>207</v>
      </c>
      <c r="E34" s="30">
        <v>190</v>
      </c>
      <c r="F34" s="31">
        <v>278</v>
      </c>
      <c r="G34" s="30">
        <v>201</v>
      </c>
      <c r="H34" s="31">
        <v>180</v>
      </c>
      <c r="I34" s="32">
        <v>0</v>
      </c>
      <c r="J34" s="33">
        <v>1259</v>
      </c>
      <c r="K34" s="34" t="s">
        <v>28</v>
      </c>
    </row>
    <row r="35" spans="2:11" ht="27" customHeight="1">
      <c r="B35" s="29" t="s">
        <v>24</v>
      </c>
      <c r="C35" s="30">
        <v>192</v>
      </c>
      <c r="D35" s="31">
        <v>205</v>
      </c>
      <c r="E35" s="30">
        <v>183</v>
      </c>
      <c r="F35" s="31">
        <v>166</v>
      </c>
      <c r="G35" s="30">
        <v>187</v>
      </c>
      <c r="H35" s="31">
        <v>172</v>
      </c>
      <c r="I35" s="32">
        <v>0</v>
      </c>
      <c r="J35" s="33">
        <v>1105</v>
      </c>
      <c r="K35" s="34" t="s">
        <v>58</v>
      </c>
    </row>
    <row r="36" spans="2:11" ht="27" customHeight="1">
      <c r="B36" s="29" t="s">
        <v>25</v>
      </c>
      <c r="C36" s="30">
        <v>177</v>
      </c>
      <c r="D36" s="31">
        <v>176</v>
      </c>
      <c r="E36" s="30">
        <v>189</v>
      </c>
      <c r="F36" s="31">
        <v>193</v>
      </c>
      <c r="G36" s="30">
        <v>169</v>
      </c>
      <c r="H36" s="31">
        <v>156</v>
      </c>
      <c r="I36" s="32">
        <v>0</v>
      </c>
      <c r="J36" s="33">
        <v>1060</v>
      </c>
      <c r="K36" s="34" t="s">
        <v>59</v>
      </c>
    </row>
    <row r="37" spans="2:11" ht="27" customHeight="1">
      <c r="B37" s="29" t="s">
        <v>26</v>
      </c>
      <c r="C37" s="30">
        <v>137</v>
      </c>
      <c r="D37" s="31">
        <v>130</v>
      </c>
      <c r="E37" s="30">
        <v>194</v>
      </c>
      <c r="F37" s="31">
        <v>148</v>
      </c>
      <c r="G37" s="30">
        <v>157</v>
      </c>
      <c r="H37" s="31">
        <v>158</v>
      </c>
      <c r="I37" s="32">
        <v>0</v>
      </c>
      <c r="J37" s="33">
        <v>924</v>
      </c>
      <c r="K37" s="34" t="s">
        <v>60</v>
      </c>
    </row>
    <row r="38" spans="2:11" ht="27" customHeight="1">
      <c r="B38" s="29" t="s">
        <v>27</v>
      </c>
      <c r="C38" s="30">
        <v>119</v>
      </c>
      <c r="D38" s="31">
        <v>136</v>
      </c>
      <c r="E38" s="30">
        <v>124</v>
      </c>
      <c r="F38" s="31">
        <v>143</v>
      </c>
      <c r="G38" s="30">
        <v>138</v>
      </c>
      <c r="H38" s="31">
        <v>137</v>
      </c>
      <c r="I38" s="32">
        <v>0</v>
      </c>
      <c r="J38" s="33">
        <v>797</v>
      </c>
      <c r="K38" s="34" t="s">
        <v>61</v>
      </c>
    </row>
    <row r="40" spans="2:11" ht="26.25">
      <c r="B40" s="74" t="s">
        <v>30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2:11" ht="27" customHeight="1">
      <c r="B41" s="29" t="s">
        <v>31</v>
      </c>
      <c r="C41" s="30">
        <v>227</v>
      </c>
      <c r="D41" s="31">
        <v>223</v>
      </c>
      <c r="E41" s="30">
        <v>225</v>
      </c>
      <c r="F41" s="31">
        <v>204</v>
      </c>
      <c r="G41" s="30">
        <v>175</v>
      </c>
      <c r="H41" s="31">
        <v>202</v>
      </c>
      <c r="I41" s="32">
        <v>0</v>
      </c>
      <c r="J41" s="33">
        <v>1256</v>
      </c>
      <c r="K41" s="34" t="s">
        <v>32</v>
      </c>
    </row>
    <row r="42" spans="2:11" ht="27" customHeight="1">
      <c r="B42" s="29" t="s">
        <v>33</v>
      </c>
      <c r="C42" s="30">
        <v>233</v>
      </c>
      <c r="D42" s="31">
        <v>207</v>
      </c>
      <c r="E42" s="30">
        <v>180</v>
      </c>
      <c r="F42" s="31">
        <v>236</v>
      </c>
      <c r="G42" s="30">
        <v>156</v>
      </c>
      <c r="H42" s="31">
        <v>146</v>
      </c>
      <c r="I42" s="32">
        <v>0</v>
      </c>
      <c r="J42" s="33">
        <v>1158</v>
      </c>
      <c r="K42" s="34" t="s">
        <v>62</v>
      </c>
    </row>
    <row r="43" spans="2:11" ht="27" customHeight="1">
      <c r="B43" s="29" t="s">
        <v>74</v>
      </c>
      <c r="C43" s="30">
        <v>146</v>
      </c>
      <c r="D43" s="31">
        <v>192</v>
      </c>
      <c r="E43" s="30">
        <v>191</v>
      </c>
      <c r="F43" s="31">
        <v>170</v>
      </c>
      <c r="G43" s="30">
        <v>245</v>
      </c>
      <c r="H43" s="31">
        <v>195</v>
      </c>
      <c r="I43" s="32">
        <v>0</v>
      </c>
      <c r="J43" s="33">
        <v>1139</v>
      </c>
      <c r="K43" s="34" t="s">
        <v>63</v>
      </c>
    </row>
  </sheetData>
  <mergeCells count="69">
    <mergeCell ref="B33:K33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24:K24"/>
    <mergeCell ref="B26:B27"/>
    <mergeCell ref="J26:J27"/>
    <mergeCell ref="K26:K27"/>
    <mergeCell ref="H26:H27"/>
    <mergeCell ref="I26:I27"/>
    <mergeCell ref="B40:K40"/>
    <mergeCell ref="A1:K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3:A4"/>
    <mergeCell ref="B3:B4"/>
    <mergeCell ref="A15:A16"/>
    <mergeCell ref="B15:B16"/>
    <mergeCell ref="A2:K2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9:A10"/>
    <mergeCell ref="C9:C10"/>
    <mergeCell ref="D9:D10"/>
    <mergeCell ref="E9:E10"/>
    <mergeCell ref="A7:A8"/>
    <mergeCell ref="D7:D8"/>
    <mergeCell ref="F26:F27"/>
    <mergeCell ref="G26:G27"/>
    <mergeCell ref="A14:K14"/>
    <mergeCell ref="B25:K25"/>
    <mergeCell ref="C26:C27"/>
    <mergeCell ref="D26:D27"/>
    <mergeCell ref="E26:E27"/>
    <mergeCell ref="K9:K10"/>
    <mergeCell ref="C7:C8"/>
    <mergeCell ref="E7:E8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J7:J8"/>
    <mergeCell ref="K7:K8"/>
  </mergeCells>
  <pageMargins left="0.59055118110236227" right="0.19685039370078741" top="0.59055118110236227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sqref="A1:X1"/>
    </sheetView>
  </sheetViews>
  <sheetFormatPr defaultRowHeight="15"/>
  <cols>
    <col min="1" max="1" width="2.7109375" customWidth="1"/>
    <col min="2" max="2" width="18.7109375" customWidth="1"/>
    <col min="3" max="20" width="5.42578125" customWidth="1"/>
    <col min="21" max="21" width="7.7109375" customWidth="1"/>
    <col min="22" max="22" width="2.7109375" customWidth="1"/>
    <col min="23" max="23" width="3.7109375" style="1" customWidth="1"/>
    <col min="24" max="24" width="6.7109375" customWidth="1"/>
  </cols>
  <sheetData>
    <row r="1" spans="1:26" s="1" customFormat="1" ht="29.25">
      <c r="A1" s="85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6" ht="18.75" customHeight="1">
      <c r="A2" s="120" t="s">
        <v>42</v>
      </c>
      <c r="B2" s="101"/>
      <c r="C2" s="127" t="s">
        <v>34</v>
      </c>
      <c r="D2" s="128"/>
      <c r="E2" s="128"/>
      <c r="F2" s="128"/>
      <c r="G2" s="128"/>
      <c r="H2" s="128"/>
      <c r="I2" s="97" t="s">
        <v>35</v>
      </c>
      <c r="J2" s="97"/>
      <c r="K2" s="97"/>
      <c r="L2" s="97"/>
      <c r="M2" s="97"/>
      <c r="N2" s="97"/>
      <c r="O2" s="99" t="s">
        <v>36</v>
      </c>
      <c r="P2" s="99"/>
      <c r="Q2" s="99"/>
      <c r="R2" s="99"/>
      <c r="S2" s="99"/>
      <c r="T2" s="99"/>
      <c r="U2" s="101"/>
      <c r="V2" s="101"/>
      <c r="W2" s="101"/>
      <c r="X2" s="102"/>
    </row>
    <row r="3" spans="1:26" s="4" customFormat="1" ht="18.75" customHeight="1">
      <c r="A3" s="119" t="s">
        <v>41</v>
      </c>
      <c r="B3" s="104"/>
      <c r="C3" s="129"/>
      <c r="D3" s="130"/>
      <c r="E3" s="130"/>
      <c r="F3" s="130"/>
      <c r="G3" s="130"/>
      <c r="H3" s="130"/>
      <c r="I3" s="98"/>
      <c r="J3" s="98"/>
      <c r="K3" s="98"/>
      <c r="L3" s="98"/>
      <c r="M3" s="98"/>
      <c r="N3" s="98"/>
      <c r="O3" s="100"/>
      <c r="P3" s="100"/>
      <c r="Q3" s="100"/>
      <c r="R3" s="100"/>
      <c r="S3" s="100"/>
      <c r="T3" s="100"/>
      <c r="U3" s="103"/>
      <c r="V3" s="103"/>
      <c r="W3" s="103"/>
      <c r="X3" s="104"/>
    </row>
    <row r="4" spans="1:26" ht="18" customHeight="1">
      <c r="A4" s="121" t="s">
        <v>75</v>
      </c>
      <c r="B4" s="122"/>
      <c r="C4" s="125" t="s">
        <v>45</v>
      </c>
      <c r="D4" s="95" t="s">
        <v>46</v>
      </c>
      <c r="E4" s="95" t="s">
        <v>47</v>
      </c>
      <c r="F4" s="95" t="s">
        <v>43</v>
      </c>
      <c r="G4" s="95" t="s">
        <v>44</v>
      </c>
      <c r="H4" s="105" t="s">
        <v>48</v>
      </c>
      <c r="I4" s="107" t="s">
        <v>45</v>
      </c>
      <c r="J4" s="95" t="s">
        <v>46</v>
      </c>
      <c r="K4" s="95" t="s">
        <v>47</v>
      </c>
      <c r="L4" s="95" t="s">
        <v>43</v>
      </c>
      <c r="M4" s="95" t="s">
        <v>44</v>
      </c>
      <c r="N4" s="105" t="s">
        <v>48</v>
      </c>
      <c r="O4" s="107" t="s">
        <v>45</v>
      </c>
      <c r="P4" s="95" t="s">
        <v>46</v>
      </c>
      <c r="Q4" s="95" t="s">
        <v>47</v>
      </c>
      <c r="R4" s="95" t="s">
        <v>43</v>
      </c>
      <c r="S4" s="95" t="s">
        <v>44</v>
      </c>
      <c r="T4" s="105" t="s">
        <v>48</v>
      </c>
      <c r="U4" s="109" t="s">
        <v>2</v>
      </c>
      <c r="V4" s="111" t="s">
        <v>3</v>
      </c>
      <c r="W4" s="112"/>
      <c r="X4" s="115" t="s">
        <v>37</v>
      </c>
    </row>
    <row r="5" spans="1:26" ht="18" customHeight="1">
      <c r="A5" s="123"/>
      <c r="B5" s="124"/>
      <c r="C5" s="126"/>
      <c r="D5" s="96"/>
      <c r="E5" s="96"/>
      <c r="F5" s="96"/>
      <c r="G5" s="96"/>
      <c r="H5" s="106"/>
      <c r="I5" s="108"/>
      <c r="J5" s="96"/>
      <c r="K5" s="96"/>
      <c r="L5" s="96"/>
      <c r="M5" s="96"/>
      <c r="N5" s="106"/>
      <c r="O5" s="108"/>
      <c r="P5" s="96"/>
      <c r="Q5" s="96"/>
      <c r="R5" s="96"/>
      <c r="S5" s="96"/>
      <c r="T5" s="106"/>
      <c r="U5" s="110"/>
      <c r="V5" s="113"/>
      <c r="W5" s="114"/>
      <c r="X5" s="116"/>
    </row>
    <row r="6" spans="1:26" ht="24" customHeight="1">
      <c r="A6" s="117" t="s">
        <v>76</v>
      </c>
      <c r="B6" s="118"/>
      <c r="C6" s="40">
        <v>244</v>
      </c>
      <c r="D6" s="41">
        <v>199</v>
      </c>
      <c r="E6" s="42">
        <v>201</v>
      </c>
      <c r="F6" s="41">
        <v>219</v>
      </c>
      <c r="G6" s="43">
        <v>166</v>
      </c>
      <c r="H6" s="44">
        <v>225</v>
      </c>
      <c r="I6" s="54">
        <v>183</v>
      </c>
      <c r="J6" s="41">
        <v>178</v>
      </c>
      <c r="K6" s="42">
        <v>203</v>
      </c>
      <c r="L6" s="41">
        <v>192</v>
      </c>
      <c r="M6" s="42">
        <v>205</v>
      </c>
      <c r="N6" s="44">
        <v>174</v>
      </c>
      <c r="O6" s="54">
        <v>227</v>
      </c>
      <c r="P6" s="41">
        <v>223</v>
      </c>
      <c r="Q6" s="42">
        <v>225</v>
      </c>
      <c r="R6" s="41">
        <v>204</v>
      </c>
      <c r="S6" s="42">
        <v>175</v>
      </c>
      <c r="T6" s="44">
        <v>202</v>
      </c>
      <c r="U6" s="57">
        <v>3645</v>
      </c>
      <c r="V6" s="11">
        <v>8</v>
      </c>
      <c r="W6" s="12" t="s">
        <v>39</v>
      </c>
      <c r="X6" s="13">
        <f t="shared" ref="X6:X17" si="0">U6/18</f>
        <v>202.5</v>
      </c>
      <c r="Y6" s="6"/>
    </row>
    <row r="7" spans="1:26" ht="24" customHeight="1">
      <c r="A7" s="117" t="s">
        <v>83</v>
      </c>
      <c r="B7" s="118"/>
      <c r="C7" s="45">
        <v>211</v>
      </c>
      <c r="D7" s="46">
        <v>221</v>
      </c>
      <c r="E7" s="47">
        <v>191</v>
      </c>
      <c r="F7" s="46">
        <v>190</v>
      </c>
      <c r="G7" s="47">
        <v>191</v>
      </c>
      <c r="H7" s="48">
        <v>183</v>
      </c>
      <c r="I7" s="55">
        <v>236</v>
      </c>
      <c r="J7" s="46">
        <v>210</v>
      </c>
      <c r="K7" s="47">
        <v>203</v>
      </c>
      <c r="L7" s="46">
        <v>205</v>
      </c>
      <c r="M7" s="47">
        <v>190</v>
      </c>
      <c r="N7" s="48">
        <v>166</v>
      </c>
      <c r="O7" s="59">
        <v>146</v>
      </c>
      <c r="P7" s="46">
        <v>192</v>
      </c>
      <c r="Q7" s="47">
        <v>191</v>
      </c>
      <c r="R7" s="46">
        <v>170</v>
      </c>
      <c r="S7" s="53">
        <v>245</v>
      </c>
      <c r="T7" s="48">
        <v>195</v>
      </c>
      <c r="U7" s="58">
        <v>3536</v>
      </c>
      <c r="V7" s="9" t="s">
        <v>38</v>
      </c>
      <c r="W7" s="7" t="s">
        <v>39</v>
      </c>
      <c r="X7" s="8">
        <f t="shared" si="0"/>
        <v>196.44444444444446</v>
      </c>
      <c r="Y7" s="6"/>
    </row>
    <row r="8" spans="1:26" ht="24" customHeight="1">
      <c r="A8" s="117" t="s">
        <v>77</v>
      </c>
      <c r="B8" s="118"/>
      <c r="C8" s="45">
        <v>182</v>
      </c>
      <c r="D8" s="46">
        <v>151</v>
      </c>
      <c r="E8" s="47">
        <v>200</v>
      </c>
      <c r="F8" s="46">
        <v>166</v>
      </c>
      <c r="G8" s="47">
        <v>167</v>
      </c>
      <c r="H8" s="48">
        <v>202</v>
      </c>
      <c r="I8" s="55">
        <v>241</v>
      </c>
      <c r="J8" s="46">
        <v>213</v>
      </c>
      <c r="K8" s="47">
        <v>214</v>
      </c>
      <c r="L8" s="53">
        <v>243</v>
      </c>
      <c r="M8" s="47">
        <v>187</v>
      </c>
      <c r="N8" s="48">
        <v>159</v>
      </c>
      <c r="O8" s="55">
        <v>233</v>
      </c>
      <c r="P8" s="46">
        <v>207</v>
      </c>
      <c r="Q8" s="47">
        <v>180</v>
      </c>
      <c r="R8" s="46">
        <v>236</v>
      </c>
      <c r="S8" s="47">
        <v>156</v>
      </c>
      <c r="T8" s="50">
        <v>146</v>
      </c>
      <c r="U8" s="58">
        <v>3483</v>
      </c>
      <c r="V8" s="10">
        <v>16</v>
      </c>
      <c r="W8" s="7" t="s">
        <v>39</v>
      </c>
      <c r="X8" s="8">
        <f t="shared" si="0"/>
        <v>193.5</v>
      </c>
      <c r="Y8" s="6"/>
    </row>
    <row r="9" spans="1:26" ht="24" customHeight="1">
      <c r="A9" s="117" t="s">
        <v>78</v>
      </c>
      <c r="B9" s="118"/>
      <c r="C9" s="45">
        <v>189</v>
      </c>
      <c r="D9" s="46">
        <v>175</v>
      </c>
      <c r="E9" s="47">
        <v>159</v>
      </c>
      <c r="F9" s="46">
        <v>177</v>
      </c>
      <c r="G9" s="49">
        <v>144</v>
      </c>
      <c r="H9" s="48">
        <v>162</v>
      </c>
      <c r="I9" s="55">
        <v>148</v>
      </c>
      <c r="J9" s="46">
        <v>208</v>
      </c>
      <c r="K9" s="47">
        <v>181</v>
      </c>
      <c r="L9" s="46">
        <v>179</v>
      </c>
      <c r="M9" s="47">
        <v>189</v>
      </c>
      <c r="N9" s="48">
        <v>239</v>
      </c>
      <c r="O9" s="55">
        <v>203</v>
      </c>
      <c r="P9" s="46">
        <v>207</v>
      </c>
      <c r="Q9" s="47">
        <v>190</v>
      </c>
      <c r="R9" s="60">
        <v>278</v>
      </c>
      <c r="S9" s="47">
        <v>201</v>
      </c>
      <c r="T9" s="48">
        <v>180</v>
      </c>
      <c r="U9" s="58">
        <v>3409</v>
      </c>
      <c r="V9" s="10">
        <v>21</v>
      </c>
      <c r="W9" s="7" t="s">
        <v>39</v>
      </c>
      <c r="X9" s="8">
        <f t="shared" si="0"/>
        <v>189.38888888888889</v>
      </c>
      <c r="Y9" s="6"/>
    </row>
    <row r="10" spans="1:26" ht="24" customHeight="1">
      <c r="A10" s="117" t="s">
        <v>79</v>
      </c>
      <c r="B10" s="118"/>
      <c r="C10" s="45">
        <v>179</v>
      </c>
      <c r="D10" s="46">
        <v>173</v>
      </c>
      <c r="E10" s="47">
        <v>190</v>
      </c>
      <c r="F10" s="46">
        <v>148</v>
      </c>
      <c r="G10" s="47">
        <v>159</v>
      </c>
      <c r="H10" s="50">
        <v>144</v>
      </c>
      <c r="I10" s="55">
        <v>181</v>
      </c>
      <c r="J10" s="53">
        <v>225</v>
      </c>
      <c r="K10" s="47">
        <v>179</v>
      </c>
      <c r="L10" s="46">
        <v>219</v>
      </c>
      <c r="M10" s="47">
        <v>161</v>
      </c>
      <c r="N10" s="48">
        <v>167</v>
      </c>
      <c r="O10" s="55">
        <v>192</v>
      </c>
      <c r="P10" s="46">
        <v>205</v>
      </c>
      <c r="Q10" s="47">
        <v>183</v>
      </c>
      <c r="R10" s="46">
        <v>166</v>
      </c>
      <c r="S10" s="47">
        <v>187</v>
      </c>
      <c r="T10" s="48">
        <v>172</v>
      </c>
      <c r="U10" s="58">
        <v>3230</v>
      </c>
      <c r="V10" s="10">
        <v>37</v>
      </c>
      <c r="W10" s="7" t="s">
        <v>39</v>
      </c>
      <c r="X10" s="8">
        <f t="shared" si="0"/>
        <v>179.44444444444446</v>
      </c>
      <c r="Y10" s="6"/>
    </row>
    <row r="11" spans="1:26" ht="24" customHeight="1">
      <c r="A11" s="117" t="s">
        <v>80</v>
      </c>
      <c r="B11" s="118"/>
      <c r="C11" s="45">
        <v>179</v>
      </c>
      <c r="D11" s="49">
        <v>127</v>
      </c>
      <c r="E11" s="47">
        <v>203</v>
      </c>
      <c r="F11" s="46">
        <v>179</v>
      </c>
      <c r="G11" s="47">
        <v>181</v>
      </c>
      <c r="H11" s="48">
        <v>140</v>
      </c>
      <c r="I11" s="55">
        <v>180</v>
      </c>
      <c r="J11" s="46">
        <v>136</v>
      </c>
      <c r="K11" s="47">
        <v>168</v>
      </c>
      <c r="L11" s="46">
        <v>170</v>
      </c>
      <c r="M11" s="53">
        <v>235</v>
      </c>
      <c r="N11" s="48">
        <v>188</v>
      </c>
      <c r="O11" s="55">
        <v>137</v>
      </c>
      <c r="P11" s="46">
        <v>130</v>
      </c>
      <c r="Q11" s="47">
        <v>194</v>
      </c>
      <c r="R11" s="46">
        <v>148</v>
      </c>
      <c r="S11" s="47">
        <v>157</v>
      </c>
      <c r="T11" s="48">
        <v>158</v>
      </c>
      <c r="U11" s="58">
        <v>3010</v>
      </c>
      <c r="V11" s="10">
        <v>52</v>
      </c>
      <c r="W11" s="7" t="s">
        <v>39</v>
      </c>
      <c r="X11" s="8">
        <f t="shared" si="0"/>
        <v>167.22222222222223</v>
      </c>
      <c r="Y11" s="6"/>
    </row>
    <row r="12" spans="1:26" ht="24" customHeight="1">
      <c r="A12" s="117" t="s">
        <v>81</v>
      </c>
      <c r="B12" s="118"/>
      <c r="C12" s="51">
        <v>193</v>
      </c>
      <c r="D12" s="46">
        <v>158</v>
      </c>
      <c r="E12" s="47">
        <v>186</v>
      </c>
      <c r="F12" s="46">
        <v>133</v>
      </c>
      <c r="G12" s="49">
        <v>117</v>
      </c>
      <c r="H12" s="48">
        <v>163</v>
      </c>
      <c r="I12" s="55">
        <v>176</v>
      </c>
      <c r="J12" s="46">
        <v>147</v>
      </c>
      <c r="K12" s="47">
        <v>167</v>
      </c>
      <c r="L12" s="46">
        <v>148</v>
      </c>
      <c r="M12" s="47">
        <v>174</v>
      </c>
      <c r="N12" s="48">
        <v>136</v>
      </c>
      <c r="O12" s="55">
        <v>177</v>
      </c>
      <c r="P12" s="46">
        <v>176</v>
      </c>
      <c r="Q12" s="47">
        <v>189</v>
      </c>
      <c r="R12" s="46">
        <v>193</v>
      </c>
      <c r="S12" s="47">
        <v>169</v>
      </c>
      <c r="T12" s="48">
        <v>156</v>
      </c>
      <c r="U12" s="58">
        <v>2958</v>
      </c>
      <c r="V12" s="10">
        <v>58</v>
      </c>
      <c r="W12" s="7" t="s">
        <v>39</v>
      </c>
      <c r="X12" s="8">
        <f t="shared" si="0"/>
        <v>164.33333333333334</v>
      </c>
      <c r="Y12" s="6"/>
    </row>
    <row r="13" spans="1:26" ht="24" customHeight="1">
      <c r="A13" s="117" t="s">
        <v>82</v>
      </c>
      <c r="B13" s="118"/>
      <c r="C13" s="52">
        <v>120</v>
      </c>
      <c r="D13" s="46">
        <v>169</v>
      </c>
      <c r="E13" s="47">
        <v>169</v>
      </c>
      <c r="F13" s="46">
        <v>143</v>
      </c>
      <c r="G13" s="47">
        <v>168</v>
      </c>
      <c r="H13" s="48">
        <v>140</v>
      </c>
      <c r="I13" s="56">
        <v>183</v>
      </c>
      <c r="J13" s="46">
        <v>142</v>
      </c>
      <c r="K13" s="47">
        <v>148</v>
      </c>
      <c r="L13" s="46">
        <v>134</v>
      </c>
      <c r="M13" s="47">
        <v>152</v>
      </c>
      <c r="N13" s="48">
        <v>151</v>
      </c>
      <c r="O13" s="55">
        <v>133</v>
      </c>
      <c r="P13" s="46">
        <v>175</v>
      </c>
      <c r="Q13" s="47">
        <v>132</v>
      </c>
      <c r="R13" s="46">
        <v>146</v>
      </c>
      <c r="S13" s="47">
        <v>132</v>
      </c>
      <c r="T13" s="48">
        <v>144</v>
      </c>
      <c r="U13" s="58">
        <v>2681</v>
      </c>
      <c r="V13" s="9">
        <v>15</v>
      </c>
      <c r="W13" s="7" t="s">
        <v>40</v>
      </c>
      <c r="X13" s="8">
        <f t="shared" si="0"/>
        <v>148.94444444444446</v>
      </c>
      <c r="Y13" s="6"/>
    </row>
    <row r="14" spans="1:26" ht="24" customHeight="1">
      <c r="A14" s="117" t="s">
        <v>84</v>
      </c>
      <c r="B14" s="118"/>
      <c r="C14" s="52">
        <v>102</v>
      </c>
      <c r="D14" s="46">
        <v>139</v>
      </c>
      <c r="E14" s="47">
        <v>123</v>
      </c>
      <c r="F14" s="46">
        <v>109</v>
      </c>
      <c r="G14" s="47">
        <v>159</v>
      </c>
      <c r="H14" s="48">
        <v>144</v>
      </c>
      <c r="I14" s="55">
        <v>133</v>
      </c>
      <c r="J14" s="46">
        <v>142</v>
      </c>
      <c r="K14" s="47">
        <v>140</v>
      </c>
      <c r="L14" s="46">
        <v>139</v>
      </c>
      <c r="M14" s="47">
        <v>144</v>
      </c>
      <c r="N14" s="48">
        <v>132</v>
      </c>
      <c r="O14" s="55">
        <v>141</v>
      </c>
      <c r="P14" s="46">
        <v>144</v>
      </c>
      <c r="Q14" s="47">
        <v>107</v>
      </c>
      <c r="R14" s="46">
        <v>137</v>
      </c>
      <c r="S14" s="47">
        <v>166</v>
      </c>
      <c r="T14" s="61">
        <v>176</v>
      </c>
      <c r="U14" s="58">
        <v>2477</v>
      </c>
      <c r="V14" s="10">
        <v>20</v>
      </c>
      <c r="W14" s="7" t="s">
        <v>40</v>
      </c>
      <c r="X14" s="8">
        <f t="shared" si="0"/>
        <v>137.61111111111111</v>
      </c>
      <c r="Y14" s="6"/>
      <c r="Z14" s="6"/>
    </row>
    <row r="15" spans="1:26" ht="24" customHeight="1">
      <c r="A15" s="117" t="s">
        <v>85</v>
      </c>
      <c r="B15" s="118"/>
      <c r="C15" s="45">
        <v>162</v>
      </c>
      <c r="D15" s="46">
        <v>148</v>
      </c>
      <c r="E15" s="47">
        <v>116</v>
      </c>
      <c r="F15" s="49">
        <v>104</v>
      </c>
      <c r="G15" s="47">
        <v>142</v>
      </c>
      <c r="H15" s="48">
        <v>136</v>
      </c>
      <c r="I15" s="55">
        <v>153</v>
      </c>
      <c r="J15" s="46">
        <v>109</v>
      </c>
      <c r="K15" s="53">
        <v>192</v>
      </c>
      <c r="L15" s="46">
        <v>135</v>
      </c>
      <c r="M15" s="47">
        <v>128</v>
      </c>
      <c r="N15" s="48">
        <v>152</v>
      </c>
      <c r="O15" s="55">
        <v>119</v>
      </c>
      <c r="P15" s="46">
        <v>136</v>
      </c>
      <c r="Q15" s="47">
        <v>124</v>
      </c>
      <c r="R15" s="46">
        <v>143</v>
      </c>
      <c r="S15" s="47">
        <v>138</v>
      </c>
      <c r="T15" s="48">
        <v>137</v>
      </c>
      <c r="U15" s="58">
        <v>2474</v>
      </c>
      <c r="V15" s="10">
        <v>86</v>
      </c>
      <c r="W15" s="7" t="s">
        <v>39</v>
      </c>
      <c r="X15" s="8">
        <f t="shared" si="0"/>
        <v>137.44444444444446</v>
      </c>
      <c r="Y15" s="6"/>
      <c r="Z15" s="6"/>
    </row>
    <row r="16" spans="1:26" ht="24" customHeight="1">
      <c r="A16" s="117" t="s">
        <v>86</v>
      </c>
      <c r="B16" s="118"/>
      <c r="C16" s="45">
        <v>114</v>
      </c>
      <c r="D16" s="46">
        <v>162</v>
      </c>
      <c r="E16" s="47">
        <v>110</v>
      </c>
      <c r="F16" s="46">
        <v>115</v>
      </c>
      <c r="G16" s="47">
        <v>130</v>
      </c>
      <c r="H16" s="48">
        <v>162</v>
      </c>
      <c r="I16" s="55">
        <v>136</v>
      </c>
      <c r="J16" s="46">
        <v>148</v>
      </c>
      <c r="K16" s="47">
        <v>137</v>
      </c>
      <c r="L16" s="46">
        <v>150</v>
      </c>
      <c r="M16" s="47">
        <v>127</v>
      </c>
      <c r="N16" s="48">
        <v>136</v>
      </c>
      <c r="O16" s="56">
        <v>179</v>
      </c>
      <c r="P16" s="46">
        <v>154</v>
      </c>
      <c r="Q16" s="49">
        <v>105</v>
      </c>
      <c r="R16" s="46">
        <v>134</v>
      </c>
      <c r="S16" s="47">
        <v>128</v>
      </c>
      <c r="T16" s="48">
        <v>138</v>
      </c>
      <c r="U16" s="58">
        <v>2465</v>
      </c>
      <c r="V16" s="10">
        <v>21</v>
      </c>
      <c r="W16" s="7" t="s">
        <v>40</v>
      </c>
      <c r="X16" s="8">
        <f t="shared" si="0"/>
        <v>136.94444444444446</v>
      </c>
      <c r="Y16" s="6"/>
      <c r="Z16" s="6"/>
    </row>
    <row r="17" spans="1:26" ht="24" customHeight="1">
      <c r="A17" s="117" t="s">
        <v>87</v>
      </c>
      <c r="B17" s="118"/>
      <c r="C17" s="45">
        <v>148</v>
      </c>
      <c r="D17" s="46">
        <v>127</v>
      </c>
      <c r="E17" s="53">
        <v>179</v>
      </c>
      <c r="F17" s="46">
        <v>116</v>
      </c>
      <c r="G17" s="47">
        <v>106</v>
      </c>
      <c r="H17" s="48">
        <v>117</v>
      </c>
      <c r="I17" s="55">
        <v>129</v>
      </c>
      <c r="J17" s="49">
        <v>97</v>
      </c>
      <c r="K17" s="47">
        <v>137</v>
      </c>
      <c r="L17" s="46">
        <v>150</v>
      </c>
      <c r="M17" s="47">
        <v>118</v>
      </c>
      <c r="N17" s="48">
        <v>132</v>
      </c>
      <c r="O17" s="55">
        <v>129</v>
      </c>
      <c r="P17" s="46">
        <v>129</v>
      </c>
      <c r="Q17" s="47">
        <v>127</v>
      </c>
      <c r="R17" s="46">
        <v>128</v>
      </c>
      <c r="S17" s="47">
        <v>109</v>
      </c>
      <c r="T17" s="48">
        <v>163</v>
      </c>
      <c r="U17" s="58">
        <v>2341</v>
      </c>
      <c r="V17" s="10">
        <v>25</v>
      </c>
      <c r="W17" s="7" t="s">
        <v>40</v>
      </c>
      <c r="X17" s="8">
        <f t="shared" si="0"/>
        <v>130.05555555555554</v>
      </c>
      <c r="Y17" s="6"/>
      <c r="Z17" s="6"/>
    </row>
    <row r="18" spans="1:26">
      <c r="V18" s="5"/>
      <c r="W18" s="5"/>
    </row>
  </sheetData>
  <sortState ref="A5:X16">
    <sortCondition descending="1" ref="X5:X16"/>
  </sortState>
  <mergeCells count="41">
    <mergeCell ref="A1:X1"/>
    <mergeCell ref="A13:B13"/>
    <mergeCell ref="A14:B14"/>
    <mergeCell ref="A15:B15"/>
    <mergeCell ref="A16:B16"/>
    <mergeCell ref="A3:B3"/>
    <mergeCell ref="A2:B2"/>
    <mergeCell ref="A4:B5"/>
    <mergeCell ref="A6:B6"/>
    <mergeCell ref="A7:B7"/>
    <mergeCell ref="C4:C5"/>
    <mergeCell ref="D4:D5"/>
    <mergeCell ref="E4:E5"/>
    <mergeCell ref="F4:F5"/>
    <mergeCell ref="M4:M5"/>
    <mergeCell ref="C2:H3"/>
    <mergeCell ref="P4:P5"/>
    <mergeCell ref="Q4:Q5"/>
    <mergeCell ref="R4:R5"/>
    <mergeCell ref="A17:B17"/>
    <mergeCell ref="A8:B8"/>
    <mergeCell ref="A9:B9"/>
    <mergeCell ref="A10:B10"/>
    <mergeCell ref="A11:B11"/>
    <mergeCell ref="A12:B12"/>
    <mergeCell ref="S4:S5"/>
    <mergeCell ref="I2:N3"/>
    <mergeCell ref="O2:T3"/>
    <mergeCell ref="U2:X3"/>
    <mergeCell ref="G4:G5"/>
    <mergeCell ref="H4:H5"/>
    <mergeCell ref="I4:I5"/>
    <mergeCell ref="J4:J5"/>
    <mergeCell ref="K4:K5"/>
    <mergeCell ref="L4:L5"/>
    <mergeCell ref="T4:T5"/>
    <mergeCell ref="U4:U5"/>
    <mergeCell ref="V4:W5"/>
    <mergeCell ref="X4:X5"/>
    <mergeCell ref="N4:N5"/>
    <mergeCell ref="O4:O5"/>
  </mergeCells>
  <printOptions horizontalCentered="1"/>
  <pageMargins left="0" right="0" top="0.94488188976377963" bottom="0.74803149606299213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DUBAI resultater</vt:lpstr>
      <vt:lpstr>Dubai person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2014-11-07T16:00:23Z</cp:lastPrinted>
  <dcterms:created xsi:type="dcterms:W3CDTF">2014-11-06T16:52:59Z</dcterms:created>
  <dcterms:modified xsi:type="dcterms:W3CDTF">2015-12-12T19:53:46Z</dcterms:modified>
</cp:coreProperties>
</file>